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3585" windowWidth="14940" windowHeight="4305" tabRatio="284" activeTab="0"/>
  </bookViews>
  <sheets>
    <sheet name="Lezioni fatte" sheetId="1" r:id="rId1"/>
    <sheet name="programma" sheetId="2" r:id="rId2"/>
  </sheets>
  <definedNames>
    <definedName name="A100000">'programma'!#REF!</definedName>
    <definedName name="_xlnm.Print_Area" localSheetId="1">'programma'!$A$1:$F$38</definedName>
    <definedName name="g">#REF!</definedName>
  </definedNames>
  <calcPr fullCalcOnLoad="1"/>
</workbook>
</file>

<file path=xl/sharedStrings.xml><?xml version="1.0" encoding="utf-8"?>
<sst xmlns="http://schemas.openxmlformats.org/spreadsheetml/2006/main" count="107" uniqueCount="69">
  <si>
    <t>#</t>
  </si>
  <si>
    <t>Note</t>
  </si>
  <si>
    <t>pag</t>
  </si>
  <si>
    <t>¬</t>
  </si>
  <si>
    <t>Data</t>
  </si>
  <si>
    <t>Introduzione</t>
  </si>
  <si>
    <t>MC</t>
  </si>
  <si>
    <t>KEPLERO</t>
  </si>
  <si>
    <t xml:space="preserve">DENSITA' </t>
  </si>
  <si>
    <t>Termodinamica</t>
  </si>
  <si>
    <t>Relatività</t>
  </si>
  <si>
    <t>MQ base</t>
  </si>
  <si>
    <t>MQ EPR -Bell</t>
  </si>
  <si>
    <t>I1,I2,I3</t>
  </si>
  <si>
    <t>1,1',2</t>
  </si>
  <si>
    <t>introduzione</t>
  </si>
  <si>
    <t>I Principio</t>
  </si>
  <si>
    <t>3.2</t>
  </si>
  <si>
    <t xml:space="preserve">I Principio - Forze esterne/interne - -Interazioni Fondamentali </t>
  </si>
  <si>
    <t>Commento esercizio cielo - Olbers</t>
  </si>
  <si>
    <t>II Principio</t>
  </si>
  <si>
    <t>appunti</t>
  </si>
  <si>
    <t>p</t>
  </si>
  <si>
    <t>Argomenti trattati</t>
  </si>
  <si>
    <t>Introduzione. Meccanica Classica; ipotesi di base, spazio Euclideo, omogeno, isotropo. Invarianza temporale. Non invarianza di scala</t>
  </si>
  <si>
    <t>I Principio della dinamica. F(e)=0  -&gt; a=o ; scalari, vettori. Sistema di riferimento; SdR inerziale, definizione operativa</t>
  </si>
  <si>
    <t>3.2, 3.3</t>
  </si>
  <si>
    <t>Commento esercizio cielo - Il paradosso di Olbers . Definizione di variazione di una grandezza, variazione nel tempo. Definiizone di derivata di una grandezza e significato geometrico. Grafico UE</t>
  </si>
  <si>
    <t>appunti, 3.1, 3, 4, 4.1</t>
  </si>
  <si>
    <t>6</t>
  </si>
  <si>
    <t>8a, 8b, 8, 8'</t>
  </si>
  <si>
    <t>II Principio della dinamica. Variazione di velocità e variazione di massa.  III Principio della dinamica F(ij)=-F(ji). Sistemi di riferimento inerziali. Invarianza Galileiana, Relatività Galileiana (inizio).</t>
  </si>
  <si>
    <t>II Principio della dinamica. F=ma . Come si scrive in foma corretta usando l'impulso p=mv.</t>
  </si>
  <si>
    <t>R1, R2, R3</t>
  </si>
  <si>
    <t>R4</t>
  </si>
  <si>
    <t>R5, R5bis, R6</t>
  </si>
  <si>
    <t>R10,R11</t>
  </si>
  <si>
    <t>34</t>
  </si>
  <si>
    <t>Materiale utile - vedi sul sito CC ---&gt; News filosofia ---&gt; Materiale del Corso</t>
  </si>
  <si>
    <t xml:space="preserve"> A. Einstein, "Sull'elettrodinamica dei corpi in movimento" (La teoria della relativita' ristretta) - 1905 (italiano) .           A. Einstein, "Zur Electrodynamik bewegeter Korper" , versione originale (30.6.1905).</t>
  </si>
  <si>
    <t>9. Dichiarazioni sulla MQ</t>
  </si>
  <si>
    <t>http://phet.colorado.edu/en/simulations/category/new</t>
  </si>
  <si>
    <t>41</t>
  </si>
  <si>
    <t>39bis,40', 40</t>
  </si>
  <si>
    <t>Inizio Meccanica Quantistica - Affermazioni sulla MQ - Problemi della Meccanica classica - soluzione Planck - Einstein - Bohr // E=hf</t>
  </si>
  <si>
    <t>Domande varie</t>
  </si>
  <si>
    <t>Contrazione relatistica dei tempi - La vita media dei muoni - lo spazio tempo in due dimensioni</t>
  </si>
  <si>
    <t>R. Feynman (Sei pezzi facili) par.6 - Comportamento quantistico</t>
  </si>
  <si>
    <t>7bis. Relatività in grafici</t>
  </si>
  <si>
    <t>Misura Densità // domande varie</t>
  </si>
  <si>
    <t>Lettura prima pagina Relatività - Le trasformazioni di Galileo non soddisfano c=costante - Laboratorio epistemico: cosa c'è nella bottiglia?</t>
  </si>
  <si>
    <t>Le trasformazioni di Lorentz - calcolo x=ct // Somma di velocità // Commento al valore di gamma // v(m) è sempre &lt; c // contrazione relatisitica delle lunghezze L=Lo/gamma</t>
  </si>
  <si>
    <t xml:space="preserve">Schrodinger: La funzione d'onda - Esperimenti attraverso due fenditure: proiettili-onde-elettroni // </t>
  </si>
  <si>
    <t>43</t>
  </si>
  <si>
    <t>41-42</t>
  </si>
  <si>
    <t>onda &amp; particella // Heisenberg e il principio di indeterminazione // Foto Tonomura</t>
  </si>
  <si>
    <t>45</t>
  </si>
  <si>
    <t>44</t>
  </si>
  <si>
    <t>R7,R8, R9</t>
  </si>
  <si>
    <t>http://demonstrations.wolfram.com/topics.html</t>
  </si>
  <si>
    <t>http://demonstrations.wolfram.com/WavepacketForAFreeParticle/</t>
  </si>
  <si>
    <t>Il collasso della funzione d'onda // PHET simulation [--&gt; Physics --&gt; Wave Intefrence] // Il principio di complementarità</t>
  </si>
  <si>
    <t>1. Ipotesi Meccanica Classica  --- 2. Spazio-Tempo, compendio.</t>
  </si>
  <si>
    <t>I Principio - Forze esterne/interne - Interazioni Fondamentali. Modello Standard. Le interazioni vanno a zero all'infinito. I numeri dell'Universo.</t>
  </si>
  <si>
    <t>Il punto della MC: Spazio assoluto - Tempo assoluto // Relatività Galileiana - trasformazioni di coordinate e somma delle velocità // Maxwell - Etere. La misura di Michelson &amp; Morley:l'etere non esiste.</t>
  </si>
  <si>
    <t>Intervallo spazio-temporale: dS^2 - Cono di Luce // Eventi tipo luce-spazio-tempo.</t>
  </si>
  <si>
    <t>Simultaneità - Inversione temporale // Causalità fra due eventi //  E=mc^2</t>
  </si>
  <si>
    <t>De Broglie: onda associata ad una particella lambda=h/p // Onde - oscillazioni -  somma di onde - Diffrazione - Interferenza - simulazione: Wave interference da "Phet"</t>
  </si>
  <si>
    <t>La funzione d'onda // Significato predittivo // la funzione d'onda è completamente deterministica // Come è fatta // Wolfram simulation[Wavepacket for a free particle]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</si>
</sst>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[$-410]dddd\ d\ mmmm\ yyyy"/>
    <numFmt numFmtId="191" formatCode="d/m/yy;@"/>
    <numFmt numFmtId="192" formatCode="mmm\-yyyy"/>
    <numFmt numFmtId="193" formatCode="d/m;@"/>
    <numFmt numFmtId="194" formatCode="00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8"/>
      <color indexed="63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8"/>
      <color indexed="10"/>
      <name val="Arial"/>
      <family val="0"/>
    </font>
    <font>
      <b/>
      <sz val="8"/>
      <name val="Symbol"/>
      <family val="1"/>
    </font>
    <font>
      <b/>
      <sz val="10"/>
      <name val="Arial"/>
      <family val="0"/>
    </font>
    <font>
      <sz val="9"/>
      <color indexed="63"/>
      <name val="Arial"/>
      <family val="2"/>
    </font>
    <font>
      <sz val="10"/>
      <name val="Symbol"/>
      <family val="1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193" fontId="21" fillId="0" borderId="11" xfId="0" applyNumberFormat="1" applyFont="1" applyBorder="1" applyAlignment="1">
      <alignment horizontal="center" vertical="center"/>
    </xf>
    <xf numFmtId="193" fontId="21" fillId="0" borderId="10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8" fillId="0" borderId="16" xfId="0" applyFont="1" applyBorder="1" applyAlignment="1">
      <alignment horizontal="left" wrapText="1"/>
    </xf>
    <xf numFmtId="193" fontId="21" fillId="0" borderId="10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1" fillId="0" borderId="22" xfId="0" applyNumberFormat="1" applyFont="1" applyBorder="1" applyAlignment="1">
      <alignment horizontal="left" vertical="center" wrapText="1"/>
    </xf>
    <xf numFmtId="49" fontId="30" fillId="0" borderId="22" xfId="36" applyNumberFormat="1" applyFont="1" applyBorder="1" applyAlignment="1">
      <alignment horizontal="left" vertical="center" wrapText="1"/>
    </xf>
    <xf numFmtId="49" fontId="31" fillId="0" borderId="22" xfId="0" applyNumberFormat="1" applyFont="1" applyFill="1" applyBorder="1" applyAlignment="1">
      <alignment horizontal="left" vertical="center" wrapText="1"/>
    </xf>
    <xf numFmtId="49" fontId="21" fillId="0" borderId="22" xfId="0" applyNumberFormat="1" applyFont="1" applyBorder="1" applyAlignment="1">
      <alignment/>
    </xf>
    <xf numFmtId="49" fontId="21" fillId="0" borderId="23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49" fontId="32" fillId="0" borderId="20" xfId="0" applyNumberFormat="1" applyFont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2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49" fontId="21" fillId="0" borderId="22" xfId="0" applyNumberFormat="1" applyFont="1" applyBorder="1" applyAlignment="1">
      <alignment horizontal="left" vertical="center"/>
    </xf>
    <xf numFmtId="49" fontId="23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5" fillId="0" borderId="2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left" vertical="top" wrapText="1"/>
    </xf>
    <xf numFmtId="0" fontId="36" fillId="0" borderId="10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center" vertical="center" wrapText="1"/>
    </xf>
    <xf numFmtId="193" fontId="21" fillId="0" borderId="25" xfId="0" applyNumberFormat="1" applyFont="1" applyBorder="1" applyAlignment="1">
      <alignment horizontal="center" vertical="center" wrapText="1"/>
    </xf>
    <xf numFmtId="193" fontId="21" fillId="0" borderId="26" xfId="0" applyNumberFormat="1" applyFont="1" applyBorder="1" applyAlignment="1">
      <alignment horizontal="center" vertical="center" wrapText="1"/>
    </xf>
    <xf numFmtId="193" fontId="21" fillId="0" borderId="27" xfId="0" applyNumberFormat="1" applyFont="1" applyBorder="1" applyAlignment="1">
      <alignment horizontal="center" vertical="center" wrapText="1"/>
    </xf>
    <xf numFmtId="19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49" fontId="21" fillId="0" borderId="23" xfId="0" applyNumberFormat="1" applyFont="1" applyBorder="1" applyAlignment="1">
      <alignment horizontal="left" vertical="center" wrapText="1"/>
    </xf>
    <xf numFmtId="0" fontId="37" fillId="0" borderId="10" xfId="0" applyNumberFormat="1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30" fillId="0" borderId="30" xfId="36" applyFont="1" applyBorder="1" applyAlignment="1">
      <alignment horizontal="left" vertical="center" wrapText="1"/>
    </xf>
    <xf numFmtId="49" fontId="30" fillId="0" borderId="30" xfId="36" applyNumberFormat="1" applyFont="1" applyBorder="1" applyAlignment="1">
      <alignment horizontal="left" vertical="center" wrapText="1"/>
    </xf>
    <xf numFmtId="49" fontId="30" fillId="0" borderId="30" xfId="36" applyNumberFormat="1" applyFont="1" applyBorder="1" applyAlignment="1">
      <alignment vertical="center" wrapText="1"/>
    </xf>
    <xf numFmtId="49" fontId="30" fillId="0" borderId="22" xfId="36" applyNumberFormat="1" applyFont="1" applyBorder="1" applyAlignment="1">
      <alignment vertical="center"/>
    </xf>
    <xf numFmtId="193" fontId="31" fillId="0" borderId="2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het.colorado.edu/en/simulations/category/new" TargetMode="External" /><Relationship Id="rId2" Type="http://schemas.openxmlformats.org/officeDocument/2006/relationships/hyperlink" Target="http://demonstrations.wolfram.com/topics.html" TargetMode="External" /><Relationship Id="rId3" Type="http://schemas.openxmlformats.org/officeDocument/2006/relationships/hyperlink" Target="http://demonstrations.wolfram.com/WavepacketForAFreeParticle/" TargetMode="External" /><Relationship Id="rId4" Type="http://schemas.openxmlformats.org/officeDocument/2006/relationships/hyperlink" Target="http://phet.colorado.edu/en/simulations/category/new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3">
      <selection activeCell="D40" sqref="D40"/>
    </sheetView>
  </sheetViews>
  <sheetFormatPr defaultColWidth="9.140625" defaultRowHeight="12.75"/>
  <cols>
    <col min="1" max="1" width="4.57421875" style="61" customWidth="1"/>
    <col min="2" max="2" width="2.8515625" style="61" customWidth="1"/>
    <col min="3" max="3" width="6.8515625" style="49" customWidth="1"/>
    <col min="4" max="4" width="74.28125" style="36" customWidth="1"/>
    <col min="5" max="5" width="53.28125" style="42" customWidth="1"/>
  </cols>
  <sheetData>
    <row r="1" spans="1:5" s="33" customFormat="1" ht="24.75" customHeight="1" thickBot="1">
      <c r="A1" s="56" t="s">
        <v>4</v>
      </c>
      <c r="B1" s="62" t="s">
        <v>0</v>
      </c>
      <c r="C1" s="43" t="s">
        <v>2</v>
      </c>
      <c r="D1" s="53" t="s">
        <v>23</v>
      </c>
      <c r="E1" s="51" t="s">
        <v>38</v>
      </c>
    </row>
    <row r="2" spans="1:5" ht="30.75" customHeight="1">
      <c r="A2" s="57">
        <v>40485</v>
      </c>
      <c r="B2" s="63">
        <v>1</v>
      </c>
      <c r="C2" s="44" t="s">
        <v>13</v>
      </c>
      <c r="D2" s="54" t="s">
        <v>24</v>
      </c>
      <c r="E2" s="71" t="s">
        <v>62</v>
      </c>
    </row>
    <row r="3" spans="1:5" ht="27" customHeight="1">
      <c r="A3" s="58">
        <v>40485</v>
      </c>
      <c r="B3" s="64">
        <v>2</v>
      </c>
      <c r="C3" s="45" t="s">
        <v>14</v>
      </c>
      <c r="D3" s="55" t="s">
        <v>25</v>
      </c>
      <c r="E3" s="37"/>
    </row>
    <row r="4" spans="1:5" ht="29.25" customHeight="1">
      <c r="A4" s="58">
        <v>40487</v>
      </c>
      <c r="B4" s="64">
        <v>3</v>
      </c>
      <c r="C4" s="45" t="s">
        <v>26</v>
      </c>
      <c r="D4" s="55" t="s">
        <v>63</v>
      </c>
      <c r="E4" s="38"/>
    </row>
    <row r="5" spans="1:5" ht="28.5" customHeight="1">
      <c r="A5" s="58">
        <v>40492</v>
      </c>
      <c r="B5" s="64">
        <v>4</v>
      </c>
      <c r="C5" s="45" t="s">
        <v>28</v>
      </c>
      <c r="D5" s="55" t="s">
        <v>27</v>
      </c>
      <c r="E5" s="38"/>
    </row>
    <row r="6" spans="1:5" ht="18.75" customHeight="1">
      <c r="A6" s="58">
        <v>40492</v>
      </c>
      <c r="B6" s="64">
        <v>5</v>
      </c>
      <c r="C6" s="45" t="s">
        <v>29</v>
      </c>
      <c r="D6" s="55" t="s">
        <v>32</v>
      </c>
      <c r="E6" s="37"/>
    </row>
    <row r="7" spans="1:5" ht="30" customHeight="1">
      <c r="A7" s="79">
        <v>40494</v>
      </c>
      <c r="B7" s="65">
        <v>6</v>
      </c>
      <c r="C7" s="46" t="s">
        <v>30</v>
      </c>
      <c r="D7" s="69" t="s">
        <v>31</v>
      </c>
      <c r="E7" s="39"/>
    </row>
    <row r="8" spans="1:5" ht="36" customHeight="1">
      <c r="A8" s="79">
        <v>40499</v>
      </c>
      <c r="B8" s="65">
        <v>7</v>
      </c>
      <c r="C8" s="46" t="s">
        <v>33</v>
      </c>
      <c r="D8" s="69" t="s">
        <v>64</v>
      </c>
      <c r="E8" s="72" t="s">
        <v>39</v>
      </c>
    </row>
    <row r="9" spans="1:5" ht="30" customHeight="1">
      <c r="A9" s="79">
        <v>40499</v>
      </c>
      <c r="B9" s="65">
        <v>8</v>
      </c>
      <c r="C9" s="46" t="s">
        <v>34</v>
      </c>
      <c r="D9" s="69" t="s">
        <v>50</v>
      </c>
      <c r="E9" s="73"/>
    </row>
    <row r="10" spans="1:5" ht="30.75" customHeight="1">
      <c r="A10" s="58">
        <v>40501</v>
      </c>
      <c r="B10" s="64">
        <v>9</v>
      </c>
      <c r="C10" s="45" t="s">
        <v>35</v>
      </c>
      <c r="D10" s="70" t="s">
        <v>51</v>
      </c>
      <c r="E10" s="37"/>
    </row>
    <row r="11" spans="1:5" ht="18" customHeight="1">
      <c r="A11" s="58">
        <v>40506</v>
      </c>
      <c r="B11" s="64">
        <v>10</v>
      </c>
      <c r="C11" s="45" t="s">
        <v>0</v>
      </c>
      <c r="D11" s="70" t="s">
        <v>49</v>
      </c>
      <c r="E11" s="37"/>
    </row>
    <row r="12" spans="1:5" ht="18" customHeight="1">
      <c r="A12" s="58">
        <v>40506</v>
      </c>
      <c r="B12" s="64">
        <v>11</v>
      </c>
      <c r="C12" s="45" t="s">
        <v>0</v>
      </c>
      <c r="D12" s="70" t="s">
        <v>45</v>
      </c>
      <c r="E12" s="37"/>
    </row>
    <row r="13" spans="1:5" ht="20.25" customHeight="1">
      <c r="A13" s="58">
        <v>40508</v>
      </c>
      <c r="B13" s="64">
        <v>12</v>
      </c>
      <c r="C13" s="45" t="s">
        <v>58</v>
      </c>
      <c r="D13" s="70" t="s">
        <v>46</v>
      </c>
      <c r="E13" s="37"/>
    </row>
    <row r="14" spans="1:5" ht="25.5" customHeight="1">
      <c r="A14" s="58">
        <v>40513</v>
      </c>
      <c r="B14" s="64">
        <v>13</v>
      </c>
      <c r="C14" s="45" t="s">
        <v>36</v>
      </c>
      <c r="D14" s="70" t="s">
        <v>65</v>
      </c>
      <c r="E14" s="37" t="s">
        <v>48</v>
      </c>
    </row>
    <row r="15" spans="1:5" ht="18" customHeight="1">
      <c r="A15" s="58">
        <v>40513</v>
      </c>
      <c r="B15" s="64">
        <v>14</v>
      </c>
      <c r="C15" s="45" t="s">
        <v>37</v>
      </c>
      <c r="D15" s="70" t="s">
        <v>66</v>
      </c>
      <c r="E15" s="50" t="s">
        <v>48</v>
      </c>
    </row>
    <row r="16" spans="1:5" ht="30" customHeight="1">
      <c r="A16" s="58">
        <v>40515</v>
      </c>
      <c r="B16" s="64">
        <v>15</v>
      </c>
      <c r="C16" s="47" t="s">
        <v>43</v>
      </c>
      <c r="D16" s="70" t="s">
        <v>44</v>
      </c>
      <c r="E16" s="74" t="s">
        <v>40</v>
      </c>
    </row>
    <row r="17" spans="1:5" s="52" customFormat="1" ht="30" customHeight="1">
      <c r="A17" s="58">
        <v>40522</v>
      </c>
      <c r="B17" s="64">
        <v>16</v>
      </c>
      <c r="C17" s="45" t="s">
        <v>42</v>
      </c>
      <c r="D17" s="70" t="s">
        <v>67</v>
      </c>
      <c r="E17" s="75" t="s">
        <v>41</v>
      </c>
    </row>
    <row r="18" spans="1:5" ht="24.75" customHeight="1" thickBot="1">
      <c r="A18" s="58">
        <v>40527</v>
      </c>
      <c r="B18" s="64">
        <v>17</v>
      </c>
      <c r="C18" s="45" t="s">
        <v>54</v>
      </c>
      <c r="D18" s="70" t="s">
        <v>52</v>
      </c>
      <c r="E18" s="68" t="s">
        <v>47</v>
      </c>
    </row>
    <row r="19" spans="1:5" ht="18" customHeight="1">
      <c r="A19" s="58">
        <v>40527</v>
      </c>
      <c r="B19" s="64">
        <v>18</v>
      </c>
      <c r="C19" s="45" t="s">
        <v>53</v>
      </c>
      <c r="D19" s="55" t="s">
        <v>55</v>
      </c>
      <c r="E19" s="76" t="s">
        <v>59</v>
      </c>
    </row>
    <row r="20" spans="1:5" ht="30.75" customHeight="1">
      <c r="A20" s="58">
        <v>40529</v>
      </c>
      <c r="B20" s="64">
        <v>19</v>
      </c>
      <c r="C20" s="45" t="s">
        <v>57</v>
      </c>
      <c r="D20" s="55" t="s">
        <v>68</v>
      </c>
      <c r="E20" s="77" t="s">
        <v>60</v>
      </c>
    </row>
    <row r="21" spans="1:5" ht="26.25" customHeight="1">
      <c r="A21" s="58">
        <v>40529</v>
      </c>
      <c r="B21" s="64">
        <v>20</v>
      </c>
      <c r="C21" s="45" t="s">
        <v>56</v>
      </c>
      <c r="D21" s="55" t="s">
        <v>61</v>
      </c>
      <c r="E21" s="78" t="s">
        <v>41</v>
      </c>
    </row>
    <row r="22" spans="1:5" ht="18" customHeight="1">
      <c r="A22" s="58">
        <v>40190</v>
      </c>
      <c r="B22" s="64">
        <v>21</v>
      </c>
      <c r="C22" s="45"/>
      <c r="D22" s="55"/>
      <c r="E22" s="40"/>
    </row>
    <row r="23" spans="1:5" ht="18" customHeight="1">
      <c r="A23" s="58">
        <v>40190</v>
      </c>
      <c r="B23" s="64">
        <v>22</v>
      </c>
      <c r="C23" s="45"/>
      <c r="D23" s="67"/>
      <c r="E23" s="40"/>
    </row>
    <row r="24" spans="1:5" ht="18" customHeight="1">
      <c r="A24" s="58">
        <v>40192</v>
      </c>
      <c r="B24" s="64">
        <v>23</v>
      </c>
      <c r="C24" s="45"/>
      <c r="D24" s="55"/>
      <c r="E24" s="40"/>
    </row>
    <row r="25" spans="1:5" ht="18" customHeight="1">
      <c r="A25" s="58">
        <v>40204</v>
      </c>
      <c r="B25" s="64">
        <v>24</v>
      </c>
      <c r="C25" s="45"/>
      <c r="D25" s="55"/>
      <c r="E25" s="40"/>
    </row>
    <row r="26" spans="1:5" ht="18" customHeight="1">
      <c r="A26" s="58">
        <v>40204</v>
      </c>
      <c r="B26" s="64">
        <v>25</v>
      </c>
      <c r="C26" s="45"/>
      <c r="D26" s="55"/>
      <c r="E26" s="40"/>
    </row>
    <row r="27" spans="1:5" ht="18" customHeight="1">
      <c r="A27" s="58">
        <v>40206</v>
      </c>
      <c r="B27" s="64">
        <v>26</v>
      </c>
      <c r="C27" s="45"/>
      <c r="D27" s="55"/>
      <c r="E27" s="40"/>
    </row>
    <row r="28" spans="1:5" ht="18" customHeight="1">
      <c r="A28" s="58"/>
      <c r="B28" s="64">
        <v>27</v>
      </c>
      <c r="C28" s="45"/>
      <c r="D28" s="55"/>
      <c r="E28" s="40"/>
    </row>
    <row r="29" spans="1:5" ht="18" customHeight="1">
      <c r="A29" s="58"/>
      <c r="B29" s="64">
        <v>28</v>
      </c>
      <c r="C29" s="45"/>
      <c r="D29" s="34"/>
      <c r="E29" s="40"/>
    </row>
    <row r="30" spans="1:5" ht="18" customHeight="1">
      <c r="A30" s="58"/>
      <c r="B30" s="64">
        <v>29</v>
      </c>
      <c r="C30" s="45"/>
      <c r="D30" s="34"/>
      <c r="E30" s="40"/>
    </row>
    <row r="31" spans="1:5" ht="18" customHeight="1">
      <c r="A31" s="58"/>
      <c r="B31" s="64">
        <v>30</v>
      </c>
      <c r="C31" s="45"/>
      <c r="D31" s="34"/>
      <c r="E31" s="40"/>
    </row>
    <row r="32" spans="1:5" ht="18" customHeight="1">
      <c r="A32" s="58"/>
      <c r="B32" s="64">
        <v>31</v>
      </c>
      <c r="C32" s="45"/>
      <c r="D32" s="34"/>
      <c r="E32" s="40"/>
    </row>
    <row r="33" spans="1:5" ht="18" customHeight="1">
      <c r="A33" s="58"/>
      <c r="B33" s="64">
        <v>32</v>
      </c>
      <c r="C33" s="45"/>
      <c r="D33" s="34"/>
      <c r="E33" s="40"/>
    </row>
    <row r="34" spans="1:5" ht="18" customHeight="1">
      <c r="A34" s="58"/>
      <c r="B34" s="64">
        <v>33</v>
      </c>
      <c r="C34" s="45"/>
      <c r="D34" s="34"/>
      <c r="E34" s="40"/>
    </row>
    <row r="35" spans="1:5" ht="18" customHeight="1" thickBot="1">
      <c r="A35" s="59"/>
      <c r="B35" s="66">
        <v>34</v>
      </c>
      <c r="C35" s="48"/>
      <c r="D35" s="35"/>
      <c r="E35" s="41"/>
    </row>
    <row r="36" ht="12.75">
      <c r="A36" s="60"/>
    </row>
  </sheetData>
  <mergeCells count="1">
    <mergeCell ref="E8:E9"/>
  </mergeCells>
  <hyperlinks>
    <hyperlink ref="E17" r:id="rId1" display="http://phet.colorado.edu/en/simulations/category/new"/>
    <hyperlink ref="E19" r:id="rId2" display="http://demonstrations.wolfram.com/topics.html"/>
    <hyperlink ref="E20" r:id="rId3" display="http://demonstrations.wolfram.com/WavepacketForAFreeParticle/"/>
    <hyperlink ref="E21" r:id="rId4" display="http://phet.colorado.edu/en/simulations/category/new"/>
  </hyperlinks>
  <printOptions/>
  <pageMargins left="0.36" right="0.22" top="0.5118110236220472" bottom="0.2362204724409449" header="0.2362204724409449" footer="0.15748031496062992"/>
  <pageSetup horizontalDpi="300" verticalDpi="300" orientation="landscape" paperSize="9" r:id="rId5"/>
  <headerFooter alignWithMargins="0">
    <oddHeader>&amp;LCorso di laurea in Filosofia e Conoscenza&amp;CPrincipi di Fisica Prof. Carlo Cosmelli&amp;Ra.a. 2010-2011</oddHeader>
  </headerFooter>
  <ignoredErrors>
    <ignoredError sqref="C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7"/>
  <sheetViews>
    <sheetView workbookViewId="0" topLeftCell="A1">
      <selection activeCell="D2" sqref="D2"/>
    </sheetView>
  </sheetViews>
  <sheetFormatPr defaultColWidth="9.140625" defaultRowHeight="12.75"/>
  <cols>
    <col min="1" max="1" width="5.00390625" style="26" customWidth="1"/>
    <col min="2" max="2" width="3.421875" style="27" customWidth="1"/>
    <col min="3" max="3" width="8.140625" style="28" customWidth="1"/>
    <col min="4" max="4" width="54.421875" style="7" customWidth="1"/>
    <col min="5" max="5" width="3.8515625" style="11" customWidth="1"/>
    <col min="6" max="6" width="56.57421875" style="0" customWidth="1"/>
    <col min="7" max="7" width="5.00390625" style="15" customWidth="1"/>
  </cols>
  <sheetData>
    <row r="1" spans="1:7" s="12" customFormat="1" ht="13.5" thickBot="1">
      <c r="A1" s="29" t="s">
        <v>4</v>
      </c>
      <c r="B1" s="30" t="s">
        <v>0</v>
      </c>
      <c r="C1" s="31" t="s">
        <v>2</v>
      </c>
      <c r="D1" s="22" t="s">
        <v>1</v>
      </c>
      <c r="E1" s="10" t="s">
        <v>3</v>
      </c>
      <c r="F1" s="13"/>
      <c r="G1" s="14" t="s">
        <v>0</v>
      </c>
    </row>
    <row r="2" spans="1:7" ht="13.5" customHeight="1">
      <c r="A2" s="8">
        <v>40485</v>
      </c>
      <c r="B2" s="2">
        <f>ROW()-1</f>
        <v>1</v>
      </c>
      <c r="C2" s="4" t="s">
        <v>13</v>
      </c>
      <c r="D2" s="23" t="s">
        <v>15</v>
      </c>
      <c r="E2" s="17"/>
      <c r="F2" s="20" t="s">
        <v>5</v>
      </c>
      <c r="G2" s="16">
        <f>ROW()-1</f>
        <v>1</v>
      </c>
    </row>
    <row r="3" spans="1:7" ht="13.5" customHeight="1">
      <c r="A3" s="9">
        <v>40485</v>
      </c>
      <c r="B3" s="3">
        <f aca="true" t="shared" si="0" ref="B3:B36">ROW()-1</f>
        <v>2</v>
      </c>
      <c r="C3" s="6" t="s">
        <v>14</v>
      </c>
      <c r="D3" s="24" t="s">
        <v>16</v>
      </c>
      <c r="E3" s="5"/>
      <c r="F3" s="18" t="s">
        <v>6</v>
      </c>
      <c r="G3" s="16">
        <f aca="true" t="shared" si="1" ref="G3:G37">ROW()-1</f>
        <v>2</v>
      </c>
    </row>
    <row r="4" spans="1:7" ht="13.5" customHeight="1">
      <c r="A4" s="9">
        <v>40487</v>
      </c>
      <c r="B4" s="3">
        <f t="shared" si="0"/>
        <v>3</v>
      </c>
      <c r="C4" s="6" t="s">
        <v>17</v>
      </c>
      <c r="D4" s="24" t="s">
        <v>18</v>
      </c>
      <c r="E4" s="5"/>
      <c r="F4" s="18" t="s">
        <v>6</v>
      </c>
      <c r="G4" s="16">
        <f t="shared" si="1"/>
        <v>3</v>
      </c>
    </row>
    <row r="5" spans="1:7" ht="13.5" customHeight="1">
      <c r="A5" s="9">
        <v>40492</v>
      </c>
      <c r="B5" s="3">
        <f t="shared" si="0"/>
        <v>4</v>
      </c>
      <c r="C5" s="6" t="s">
        <v>21</v>
      </c>
      <c r="D5" s="24" t="s">
        <v>19</v>
      </c>
      <c r="E5" s="5"/>
      <c r="F5" s="18" t="s">
        <v>6</v>
      </c>
      <c r="G5" s="16">
        <f t="shared" si="1"/>
        <v>4</v>
      </c>
    </row>
    <row r="6" spans="1:7" ht="13.5" customHeight="1">
      <c r="A6" s="9">
        <v>40492</v>
      </c>
      <c r="B6" s="3">
        <f t="shared" si="0"/>
        <v>5</v>
      </c>
      <c r="C6" s="6"/>
      <c r="D6" s="32" t="s">
        <v>20</v>
      </c>
      <c r="E6" s="5"/>
      <c r="F6" s="18" t="s">
        <v>6</v>
      </c>
      <c r="G6" s="16">
        <f t="shared" si="1"/>
        <v>5</v>
      </c>
    </row>
    <row r="7" spans="1:7" ht="13.5" customHeight="1">
      <c r="A7" s="9">
        <v>40494</v>
      </c>
      <c r="B7" s="3">
        <f t="shared" si="0"/>
        <v>6</v>
      </c>
      <c r="C7" s="6"/>
      <c r="D7" s="24"/>
      <c r="E7" s="5"/>
      <c r="F7" s="18" t="s">
        <v>6</v>
      </c>
      <c r="G7" s="16">
        <f t="shared" si="1"/>
        <v>6</v>
      </c>
    </row>
    <row r="8" spans="1:7" ht="13.5" customHeight="1">
      <c r="A8" s="9">
        <v>40499</v>
      </c>
      <c r="B8" s="3">
        <f t="shared" si="0"/>
        <v>7</v>
      </c>
      <c r="C8" s="6"/>
      <c r="D8" s="24"/>
      <c r="E8" s="5"/>
      <c r="F8" s="18" t="s">
        <v>6</v>
      </c>
      <c r="G8" s="16">
        <f t="shared" si="1"/>
        <v>7</v>
      </c>
    </row>
    <row r="9" spans="1:7" ht="13.5" customHeight="1">
      <c r="A9" s="9">
        <v>40499</v>
      </c>
      <c r="B9" s="3">
        <f t="shared" si="0"/>
        <v>8</v>
      </c>
      <c r="C9" s="6"/>
      <c r="D9" s="24"/>
      <c r="E9" s="5"/>
      <c r="F9" s="18" t="s">
        <v>7</v>
      </c>
      <c r="G9" s="16">
        <f t="shared" si="1"/>
        <v>8</v>
      </c>
    </row>
    <row r="10" spans="1:7" ht="13.5" customHeight="1">
      <c r="A10" s="21">
        <v>40501</v>
      </c>
      <c r="B10" s="3">
        <f t="shared" si="0"/>
        <v>9</v>
      </c>
      <c r="C10" s="5"/>
      <c r="D10" s="24"/>
      <c r="E10" s="5"/>
      <c r="F10" s="19" t="s">
        <v>7</v>
      </c>
      <c r="G10" s="16">
        <f t="shared" si="1"/>
        <v>9</v>
      </c>
    </row>
    <row r="11" spans="1:7" ht="13.5" customHeight="1">
      <c r="A11" s="9">
        <v>40506</v>
      </c>
      <c r="B11" s="3">
        <f t="shared" si="0"/>
        <v>10</v>
      </c>
      <c r="C11" s="6"/>
      <c r="D11" s="24"/>
      <c r="E11" s="5"/>
      <c r="F11" s="19" t="s">
        <v>8</v>
      </c>
      <c r="G11" s="16">
        <f t="shared" si="1"/>
        <v>10</v>
      </c>
    </row>
    <row r="12" spans="1:7" ht="13.5" customHeight="1">
      <c r="A12" s="9">
        <v>40506</v>
      </c>
      <c r="B12" s="3">
        <f t="shared" si="0"/>
        <v>11</v>
      </c>
      <c r="C12" s="6"/>
      <c r="D12" s="25"/>
      <c r="E12" s="5"/>
      <c r="F12" s="19" t="s">
        <v>8</v>
      </c>
      <c r="G12" s="16">
        <f t="shared" si="1"/>
        <v>11</v>
      </c>
    </row>
    <row r="13" spans="1:7" ht="13.5" customHeight="1">
      <c r="A13" s="9">
        <v>40508</v>
      </c>
      <c r="B13" s="3">
        <f t="shared" si="0"/>
        <v>12</v>
      </c>
      <c r="C13" s="6"/>
      <c r="D13" s="24"/>
      <c r="E13" s="5"/>
      <c r="F13" s="19" t="s">
        <v>9</v>
      </c>
      <c r="G13" s="16">
        <f t="shared" si="1"/>
        <v>12</v>
      </c>
    </row>
    <row r="14" spans="1:7" ht="13.5" customHeight="1">
      <c r="A14" s="9">
        <v>40513</v>
      </c>
      <c r="B14" s="3">
        <f t="shared" si="0"/>
        <v>13</v>
      </c>
      <c r="C14" s="6"/>
      <c r="D14" s="25"/>
      <c r="E14" s="5"/>
      <c r="F14" s="19" t="s">
        <v>9</v>
      </c>
      <c r="G14" s="16">
        <f t="shared" si="1"/>
        <v>13</v>
      </c>
    </row>
    <row r="15" spans="1:7" ht="13.5" customHeight="1">
      <c r="A15" s="9">
        <v>40513</v>
      </c>
      <c r="B15" s="3">
        <f t="shared" si="0"/>
        <v>14</v>
      </c>
      <c r="C15" s="6"/>
      <c r="D15" s="25"/>
      <c r="E15" s="5"/>
      <c r="F15" s="19" t="s">
        <v>9</v>
      </c>
      <c r="G15" s="16">
        <f t="shared" si="1"/>
        <v>14</v>
      </c>
    </row>
    <row r="16" spans="1:7" ht="13.5" customHeight="1">
      <c r="A16" s="9">
        <v>40515</v>
      </c>
      <c r="B16" s="3">
        <f t="shared" si="0"/>
        <v>15</v>
      </c>
      <c r="C16" s="6"/>
      <c r="D16" s="25" t="s">
        <v>22</v>
      </c>
      <c r="E16" s="5"/>
      <c r="F16" s="19" t="s">
        <v>9</v>
      </c>
      <c r="G16" s="16">
        <f t="shared" si="1"/>
        <v>15</v>
      </c>
    </row>
    <row r="17" spans="1:7" ht="13.5" customHeight="1">
      <c r="A17" s="9">
        <v>40522</v>
      </c>
      <c r="B17" s="3">
        <f t="shared" si="0"/>
        <v>16</v>
      </c>
      <c r="C17" s="6"/>
      <c r="D17" s="24"/>
      <c r="E17" s="5"/>
      <c r="F17" s="19" t="s">
        <v>9</v>
      </c>
      <c r="G17" s="16">
        <f t="shared" si="1"/>
        <v>16</v>
      </c>
    </row>
    <row r="18" spans="1:7" ht="13.5" customHeight="1">
      <c r="A18" s="9">
        <v>40527</v>
      </c>
      <c r="B18" s="3">
        <f t="shared" si="0"/>
        <v>17</v>
      </c>
      <c r="C18" s="6"/>
      <c r="D18" s="24"/>
      <c r="E18" s="5"/>
      <c r="F18" s="19" t="s">
        <v>9</v>
      </c>
      <c r="G18" s="16">
        <f t="shared" si="1"/>
        <v>17</v>
      </c>
    </row>
    <row r="19" spans="1:7" ht="13.5" customHeight="1">
      <c r="A19" s="9">
        <v>40527</v>
      </c>
      <c r="B19" s="3">
        <f t="shared" si="0"/>
        <v>18</v>
      </c>
      <c r="C19" s="1"/>
      <c r="D19" s="24"/>
      <c r="E19" s="5"/>
      <c r="F19" s="19" t="s">
        <v>10</v>
      </c>
      <c r="G19" s="16">
        <f t="shared" si="1"/>
        <v>18</v>
      </c>
    </row>
    <row r="20" spans="1:7" ht="13.5" customHeight="1">
      <c r="A20" s="9">
        <v>40529</v>
      </c>
      <c r="B20" s="3">
        <f t="shared" si="0"/>
        <v>19</v>
      </c>
      <c r="C20" s="5"/>
      <c r="D20" s="25"/>
      <c r="E20" s="5"/>
      <c r="F20" s="19" t="s">
        <v>10</v>
      </c>
      <c r="G20" s="16">
        <f t="shared" si="1"/>
        <v>19</v>
      </c>
    </row>
    <row r="21" spans="1:7" ht="13.5" customHeight="1">
      <c r="A21" s="9">
        <v>40190</v>
      </c>
      <c r="B21" s="3">
        <f t="shared" si="0"/>
        <v>20</v>
      </c>
      <c r="C21" s="6"/>
      <c r="D21" s="25"/>
      <c r="E21" s="5"/>
      <c r="F21" s="19" t="s">
        <v>10</v>
      </c>
      <c r="G21" s="16">
        <f t="shared" si="1"/>
        <v>20</v>
      </c>
    </row>
    <row r="22" spans="1:7" ht="13.5" customHeight="1">
      <c r="A22" s="9">
        <v>40190</v>
      </c>
      <c r="B22" s="3">
        <f t="shared" si="0"/>
        <v>21</v>
      </c>
      <c r="C22" s="6"/>
      <c r="D22" s="24"/>
      <c r="E22" s="5"/>
      <c r="F22" s="19" t="s">
        <v>10</v>
      </c>
      <c r="G22" s="16">
        <f t="shared" si="1"/>
        <v>21</v>
      </c>
    </row>
    <row r="23" spans="1:7" ht="13.5" customHeight="1">
      <c r="A23" s="9">
        <v>40192</v>
      </c>
      <c r="B23" s="3">
        <f t="shared" si="0"/>
        <v>22</v>
      </c>
      <c r="C23" s="6"/>
      <c r="D23" s="24"/>
      <c r="E23" s="5"/>
      <c r="F23" s="19" t="s">
        <v>10</v>
      </c>
      <c r="G23" s="16">
        <f t="shared" si="1"/>
        <v>22</v>
      </c>
    </row>
    <row r="24" spans="1:7" ht="13.5" customHeight="1">
      <c r="A24" s="9">
        <v>40204</v>
      </c>
      <c r="B24" s="3">
        <f t="shared" si="0"/>
        <v>23</v>
      </c>
      <c r="C24" s="6"/>
      <c r="D24" s="24"/>
      <c r="E24" s="5"/>
      <c r="F24" s="19" t="s">
        <v>10</v>
      </c>
      <c r="G24" s="16">
        <f t="shared" si="1"/>
        <v>23</v>
      </c>
    </row>
    <row r="25" spans="1:7" ht="13.5" customHeight="1">
      <c r="A25" s="9">
        <v>40204</v>
      </c>
      <c r="B25" s="3">
        <f t="shared" si="0"/>
        <v>24</v>
      </c>
      <c r="C25" s="5"/>
      <c r="D25" s="24"/>
      <c r="E25" s="5"/>
      <c r="F25" s="19" t="s">
        <v>10</v>
      </c>
      <c r="G25" s="16">
        <f t="shared" si="1"/>
        <v>24</v>
      </c>
    </row>
    <row r="26" spans="1:7" ht="13.5" customHeight="1">
      <c r="A26" s="9">
        <v>40206</v>
      </c>
      <c r="B26" s="3">
        <f t="shared" si="0"/>
        <v>25</v>
      </c>
      <c r="C26" s="5"/>
      <c r="D26" s="24"/>
      <c r="E26" s="5"/>
      <c r="F26" s="19" t="s">
        <v>11</v>
      </c>
      <c r="G26" s="16">
        <f t="shared" si="1"/>
        <v>25</v>
      </c>
    </row>
    <row r="27" spans="1:7" ht="13.5" customHeight="1">
      <c r="A27" s="9"/>
      <c r="B27" s="3">
        <f t="shared" si="0"/>
        <v>26</v>
      </c>
      <c r="C27" s="5"/>
      <c r="D27" s="24"/>
      <c r="E27" s="5"/>
      <c r="F27" s="19" t="s">
        <v>11</v>
      </c>
      <c r="G27" s="16">
        <f t="shared" si="1"/>
        <v>26</v>
      </c>
    </row>
    <row r="28" spans="1:7" ht="13.5" customHeight="1">
      <c r="A28" s="9"/>
      <c r="B28" s="3">
        <f t="shared" si="0"/>
        <v>27</v>
      </c>
      <c r="C28" s="5"/>
      <c r="D28" s="24"/>
      <c r="E28" s="5"/>
      <c r="F28" s="19" t="s">
        <v>11</v>
      </c>
      <c r="G28" s="16">
        <f t="shared" si="1"/>
        <v>27</v>
      </c>
    </row>
    <row r="29" spans="1:7" ht="13.5" customHeight="1">
      <c r="A29" s="9"/>
      <c r="B29" s="3">
        <f t="shared" si="0"/>
        <v>28</v>
      </c>
      <c r="C29" s="5"/>
      <c r="D29" s="24"/>
      <c r="E29" s="5"/>
      <c r="F29" s="19" t="s">
        <v>11</v>
      </c>
      <c r="G29" s="16">
        <f>ROW()-1</f>
        <v>28</v>
      </c>
    </row>
    <row r="30" spans="1:7" ht="13.5" customHeight="1">
      <c r="A30" s="9"/>
      <c r="B30" s="3">
        <f t="shared" si="0"/>
        <v>29</v>
      </c>
      <c r="C30" s="5"/>
      <c r="D30" s="24"/>
      <c r="E30" s="5"/>
      <c r="F30" s="19" t="s">
        <v>11</v>
      </c>
      <c r="G30" s="16">
        <f t="shared" si="1"/>
        <v>29</v>
      </c>
    </row>
    <row r="31" spans="1:7" ht="13.5" customHeight="1">
      <c r="A31" s="9"/>
      <c r="B31" s="3">
        <f t="shared" si="0"/>
        <v>30</v>
      </c>
      <c r="C31" s="5"/>
      <c r="D31" s="24"/>
      <c r="E31" s="5"/>
      <c r="F31" s="19" t="s">
        <v>11</v>
      </c>
      <c r="G31" s="16">
        <f t="shared" si="1"/>
        <v>30</v>
      </c>
    </row>
    <row r="32" spans="1:7" ht="13.5" customHeight="1">
      <c r="A32" s="9"/>
      <c r="B32" s="3">
        <f t="shared" si="0"/>
        <v>31</v>
      </c>
      <c r="C32" s="5"/>
      <c r="D32" s="24"/>
      <c r="E32" s="5"/>
      <c r="F32" s="19" t="s">
        <v>11</v>
      </c>
      <c r="G32" s="16">
        <f t="shared" si="1"/>
        <v>31</v>
      </c>
    </row>
    <row r="33" spans="1:7" ht="13.5" customHeight="1">
      <c r="A33" s="9"/>
      <c r="B33" s="3">
        <f t="shared" si="0"/>
        <v>32</v>
      </c>
      <c r="C33" s="5"/>
      <c r="D33" s="24"/>
      <c r="E33" s="5"/>
      <c r="F33" s="19" t="s">
        <v>11</v>
      </c>
      <c r="G33" s="16">
        <f t="shared" si="1"/>
        <v>32</v>
      </c>
    </row>
    <row r="34" spans="1:7" ht="13.5" customHeight="1">
      <c r="A34" s="9"/>
      <c r="B34" s="3">
        <f t="shared" si="0"/>
        <v>33</v>
      </c>
      <c r="C34" s="5"/>
      <c r="D34" s="24"/>
      <c r="E34" s="5"/>
      <c r="F34" s="18" t="s">
        <v>12</v>
      </c>
      <c r="G34" s="16">
        <f t="shared" si="1"/>
        <v>33</v>
      </c>
    </row>
    <row r="35" spans="1:7" ht="13.5" customHeight="1">
      <c r="A35" s="9"/>
      <c r="B35" s="3">
        <f>ROW()-1</f>
        <v>34</v>
      </c>
      <c r="C35" s="5"/>
      <c r="D35" s="24"/>
      <c r="E35" s="5"/>
      <c r="F35" s="18" t="s">
        <v>12</v>
      </c>
      <c r="G35" s="16">
        <f t="shared" si="1"/>
        <v>34</v>
      </c>
    </row>
    <row r="36" spans="1:7" ht="13.5" customHeight="1">
      <c r="A36" s="9"/>
      <c r="B36" s="3">
        <f t="shared" si="0"/>
        <v>35</v>
      </c>
      <c r="C36" s="5"/>
      <c r="D36" s="24"/>
      <c r="E36" s="5"/>
      <c r="F36" s="18" t="s">
        <v>12</v>
      </c>
      <c r="G36" s="16">
        <f t="shared" si="1"/>
        <v>35</v>
      </c>
    </row>
    <row r="37" spans="1:7" ht="13.5" customHeight="1">
      <c r="A37" s="9"/>
      <c r="B37" s="3">
        <v>36</v>
      </c>
      <c r="C37" s="5"/>
      <c r="D37" s="24"/>
      <c r="E37" s="5"/>
      <c r="F37" s="18" t="s">
        <v>12</v>
      </c>
      <c r="G37" s="16">
        <f t="shared" si="1"/>
        <v>36</v>
      </c>
    </row>
    <row r="38" spans="1:6" ht="12.75">
      <c r="A38" s="9"/>
      <c r="B38" s="3"/>
      <c r="C38" s="5"/>
      <c r="D38" s="24"/>
      <c r="E38" s="5"/>
      <c r="F38" s="18"/>
    </row>
    <row r="197" spans="2:7" ht="12.75">
      <c r="B197" s="28"/>
      <c r="C197" s="7"/>
      <c r="D197" s="11"/>
      <c r="E197"/>
      <c r="F197" s="15"/>
      <c r="G197"/>
    </row>
  </sheetData>
  <printOptions verticalCentered="1"/>
  <pageMargins left="0.42" right="0.39" top="0.27" bottom="0.3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</dc:creator>
  <cp:keywords/>
  <dc:description/>
  <cp:lastModifiedBy> carlo cosmelli</cp:lastModifiedBy>
  <cp:lastPrinted>2010-12-19T09:20:45Z</cp:lastPrinted>
  <dcterms:created xsi:type="dcterms:W3CDTF">2000-12-29T12:38:58Z</dcterms:created>
  <dcterms:modified xsi:type="dcterms:W3CDTF">2010-12-19T09:21:37Z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